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9110976\Desktop\Ｒ１防災第二係\Ｒ１委託業務(重要)\Ｒ１徳耕　合理化　吉野川導水路　機能保全計画策定業務\ＰＰＩ\"/>
    </mc:Choice>
  </mc:AlternateContent>
  <bookViews>
    <workbookView xWindow="360" yWindow="60" windowWidth="28035" windowHeight="15435"/>
  </bookViews>
  <sheets>
    <sheet name="業務委託費内訳書" sheetId="4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</workbook>
</file>

<file path=xl/calcChain.xml><?xml version="1.0" encoding="utf-8"?>
<calcChain xmlns="http://schemas.openxmlformats.org/spreadsheetml/2006/main">
  <c r="G52" i="4" l="1"/>
  <c r="G51" i="4"/>
  <c r="G50" i="4" s="1"/>
  <c r="G49" i="4" s="1"/>
  <c r="G48" i="4" s="1"/>
  <c r="G41" i="4"/>
  <c r="G40" i="4"/>
  <c r="G39" i="4" s="1"/>
  <c r="G38" i="4" s="1"/>
  <c r="G37" i="4" s="1"/>
  <c r="G32" i="4"/>
  <c r="G31" i="4" s="1"/>
  <c r="G30" i="4" s="1"/>
  <c r="G29" i="4" s="1"/>
  <c r="G23" i="4"/>
  <c r="G22" i="4"/>
  <c r="G21" i="4" s="1"/>
  <c r="G20" i="4" s="1"/>
  <c r="G17" i="4"/>
  <c r="G15" i="4"/>
  <c r="G14" i="4" l="1"/>
  <c r="G13" i="4" s="1"/>
  <c r="G12" i="4" s="1"/>
  <c r="G11" i="4" s="1"/>
  <c r="G10" i="4" s="1"/>
  <c r="G34" i="4" s="1"/>
  <c r="G36" i="4"/>
  <c r="G35" i="4" s="1"/>
  <c r="G56" i="4" s="1"/>
  <c r="G57" i="4" s="1"/>
  <c r="G58" i="4" s="1"/>
</calcChain>
</file>

<file path=xl/sharedStrings.xml><?xml version="1.0" encoding="utf-8"?>
<sst xmlns="http://schemas.openxmlformats.org/spreadsheetml/2006/main" count="111" uniqueCount="58">
  <si>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</si>
  <si>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</si>
  <si>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</si>
  <si>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</si>
  <si>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</si>
  <si>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</si>
  <si>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</si>
  <si>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</si>
  <si>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</si>
  <si>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</si>
  <si>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</si>
  <si>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</si>
  <si>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合理化　吉野川導水路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</si>
  <si>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</si>
  <si>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</si>
  <si>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</si>
  <si>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</si>
  <si>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</si>
  <si>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</si>
  <si>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_x000D_機能診断（開水路）</t>
  </si>
  <si>
    <t>機能診断（開水路）
_x000D_ｺﾝｸﾘｰﾄ三面張，内空断面 25.0m2未満，L=0.89㎞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</si>
  <si>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</si>
  <si>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</si>
  <si>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</si>
  <si>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</si>
  <si>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</si>
  <si>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</si>
  <si>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</si>
  <si>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</si>
  <si>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</si>
  <si>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</si>
  <si>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</si>
  <si>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</si>
  <si>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</si>
  <si>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</si>
  <si>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_x000D_1,Ａ－４,100,5㎝,2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</si>
  <si>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</si>
  <si>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</si>
  <si>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</si>
  <si>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</si>
  <si>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</si>
  <si>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現地踏査(開水路　ｺﾝｸﾘｰﾄ三面張）
_x000D_</t>
  </si>
  <si>
    <t>km</t>
  </si>
  <si>
    <t>近接目視
_x000D_線的構造物,500㎡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</si>
  <si>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</si>
  <si>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</si>
  <si>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</si>
  <si>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</si>
  <si>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</si>
  <si>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</si>
  <si>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</si>
  <si>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</si>
  <si>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</si>
  <si>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_x000D_ライトバン,1日,1時間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</si>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</sst>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+G11+G27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+G12+G20+G26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1" t="s">
        <v>18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1" t="s">
        <v>18</v>
      </c>
      <c r="D14" s="30"/>
      <c r="E14" s="12" t="s">
        <v>16</v>
      </c>
      <c r="F14" s="13">
        <v>1</v>
      </c>
      <c r="G14" s="14">
        <f>+G15+G17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21</v>
      </c>
      <c r="E17" s="12" t="s">
        <v>16</v>
      </c>
      <c r="F17" s="13">
        <v>1</v>
      </c>
      <c r="G17" s="14">
        <f>+G18+G19</f>
        <v>0</v>
      </c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22</v>
      </c>
      <c r="E18" s="12" t="s">
        <v>23</v>
      </c>
      <c r="F18" s="13">
        <v>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24</v>
      </c>
      <c r="E19" s="12" t="s">
        <v>23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28" t="s">
        <v>25</v>
      </c>
      <c r="B20" s="29"/>
      <c r="C20" s="29"/>
      <c r="D20" s="30"/>
      <c r="E20" s="12" t="s">
        <v>16</v>
      </c>
      <c r="F20" s="13">
        <v>1</v>
      </c>
      <c r="G20" s="14">
        <f>+G21</f>
        <v>0</v>
      </c>
      <c r="H20" s="2"/>
      <c r="I20" s="15">
        <v>11</v>
      </c>
      <c r="J20" s="15">
        <v>1</v>
      </c>
    </row>
    <row r="21" spans="1:10" ht="42" customHeight="1">
      <c r="A21" s="10"/>
      <c r="B21" s="31" t="s">
        <v>25</v>
      </c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31" t="s">
        <v>25</v>
      </c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21" t="s">
        <v>26</v>
      </c>
      <c r="E23" s="12" t="s">
        <v>16</v>
      </c>
      <c r="F23" s="13">
        <v>1</v>
      </c>
      <c r="G23" s="14">
        <f>+G24+G25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27</v>
      </c>
      <c r="E24" s="12" t="s">
        <v>23</v>
      </c>
      <c r="F24" s="13">
        <v>2</v>
      </c>
      <c r="G24" s="22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28</v>
      </c>
      <c r="E25" s="12" t="s">
        <v>23</v>
      </c>
      <c r="F25" s="13">
        <v>1</v>
      </c>
      <c r="G25" s="22"/>
      <c r="H25" s="2"/>
      <c r="I25" s="15">
        <v>16</v>
      </c>
      <c r="J25" s="15">
        <v>4</v>
      </c>
    </row>
    <row r="26" spans="1:10" ht="42" customHeight="1">
      <c r="A26" s="28" t="s">
        <v>29</v>
      </c>
      <c r="B26" s="29"/>
      <c r="C26" s="29"/>
      <c r="D26" s="30"/>
      <c r="E26" s="12" t="s">
        <v>16</v>
      </c>
      <c r="F26" s="13">
        <v>1</v>
      </c>
      <c r="G26" s="22"/>
      <c r="H26" s="2"/>
      <c r="I26" s="15">
        <v>17</v>
      </c>
      <c r="J26" s="15"/>
    </row>
    <row r="27" spans="1:10" ht="42" customHeight="1">
      <c r="A27" s="28" t="s">
        <v>30</v>
      </c>
      <c r="B27" s="29"/>
      <c r="C27" s="29"/>
      <c r="D27" s="30"/>
      <c r="E27" s="12" t="s">
        <v>16</v>
      </c>
      <c r="F27" s="13">
        <v>1</v>
      </c>
      <c r="G27" s="22"/>
      <c r="H27" s="2"/>
      <c r="I27" s="15">
        <v>18</v>
      </c>
      <c r="J27" s="15"/>
    </row>
    <row r="28" spans="1:10" ht="42" customHeight="1">
      <c r="A28" s="28" t="s">
        <v>31</v>
      </c>
      <c r="B28" s="29"/>
      <c r="C28" s="29"/>
      <c r="D28" s="30"/>
      <c r="E28" s="12" t="s">
        <v>16</v>
      </c>
      <c r="F28" s="13">
        <v>1</v>
      </c>
      <c r="G28" s="22"/>
      <c r="H28" s="2"/>
      <c r="I28" s="15">
        <v>19</v>
      </c>
      <c r="J28" s="15">
        <v>220</v>
      </c>
    </row>
    <row r="29" spans="1:10" ht="42" customHeight="1">
      <c r="A29" s="28" t="s">
        <v>32</v>
      </c>
      <c r="B29" s="29"/>
      <c r="C29" s="29"/>
      <c r="D29" s="30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1</v>
      </c>
    </row>
    <row r="30" spans="1:10" ht="42" customHeight="1">
      <c r="A30" s="10"/>
      <c r="B30" s="31" t="s">
        <v>33</v>
      </c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2</v>
      </c>
    </row>
    <row r="31" spans="1:10" ht="42" customHeight="1">
      <c r="A31" s="10"/>
      <c r="B31" s="11"/>
      <c r="C31" s="31" t="s">
        <v>33</v>
      </c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3</v>
      </c>
    </row>
    <row r="32" spans="1:10" ht="42" customHeight="1">
      <c r="A32" s="10"/>
      <c r="B32" s="11"/>
      <c r="C32" s="11"/>
      <c r="D32" s="21" t="s">
        <v>34</v>
      </c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21" t="s">
        <v>35</v>
      </c>
      <c r="E33" s="12" t="s">
        <v>16</v>
      </c>
      <c r="F33" s="13">
        <v>1</v>
      </c>
      <c r="G33" s="22"/>
      <c r="H33" s="2"/>
      <c r="I33" s="15">
        <v>24</v>
      </c>
      <c r="J33" s="15">
        <v>4</v>
      </c>
    </row>
    <row r="34" spans="1:10" ht="42" customHeight="1">
      <c r="A34" s="32" t="s">
        <v>36</v>
      </c>
      <c r="B34" s="33"/>
      <c r="C34" s="33"/>
      <c r="D34" s="34"/>
      <c r="E34" s="23" t="s">
        <v>16</v>
      </c>
      <c r="F34" s="24">
        <v>1</v>
      </c>
      <c r="G34" s="25">
        <f>+G10+G28+G29</f>
        <v>0</v>
      </c>
      <c r="H34" s="26"/>
      <c r="I34" s="27">
        <v>25</v>
      </c>
      <c r="J34" s="27"/>
    </row>
    <row r="35" spans="1:10" ht="42" customHeight="1">
      <c r="A35" s="28" t="s">
        <v>37</v>
      </c>
      <c r="B35" s="29"/>
      <c r="C35" s="29"/>
      <c r="D35" s="30"/>
      <c r="E35" s="12" t="s">
        <v>16</v>
      </c>
      <c r="F35" s="13">
        <v>1</v>
      </c>
      <c r="G35" s="14">
        <f>+G36+G55</f>
        <v>0</v>
      </c>
      <c r="H35" s="2"/>
      <c r="I35" s="15">
        <v>26</v>
      </c>
      <c r="J35" s="15"/>
    </row>
    <row r="36" spans="1:10" ht="42" customHeight="1">
      <c r="A36" s="28" t="s">
        <v>38</v>
      </c>
      <c r="B36" s="29"/>
      <c r="C36" s="29"/>
      <c r="D36" s="30"/>
      <c r="E36" s="12" t="s">
        <v>16</v>
      </c>
      <c r="F36" s="13">
        <v>1</v>
      </c>
      <c r="G36" s="14">
        <f>+G37+G48</f>
        <v>0</v>
      </c>
      <c r="H36" s="2"/>
      <c r="I36" s="15">
        <v>27</v>
      </c>
      <c r="J36" s="15"/>
    </row>
    <row r="37" spans="1:10" ht="42" customHeight="1">
      <c r="A37" s="28" t="s">
        <v>39</v>
      </c>
      <c r="B37" s="29"/>
      <c r="C37" s="29"/>
      <c r="D37" s="30"/>
      <c r="E37" s="12" t="s">
        <v>16</v>
      </c>
      <c r="F37" s="13">
        <v>1</v>
      </c>
      <c r="G37" s="14">
        <f>+G38+G47</f>
        <v>0</v>
      </c>
      <c r="H37" s="2"/>
      <c r="I37" s="15">
        <v>28</v>
      </c>
      <c r="J37" s="15"/>
    </row>
    <row r="38" spans="1:10" ht="42" customHeight="1">
      <c r="A38" s="28" t="s">
        <v>40</v>
      </c>
      <c r="B38" s="29"/>
      <c r="C38" s="29"/>
      <c r="D38" s="30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1</v>
      </c>
    </row>
    <row r="39" spans="1:10" ht="42" customHeight="1">
      <c r="A39" s="10"/>
      <c r="B39" s="31" t="s">
        <v>40</v>
      </c>
      <c r="C39" s="29"/>
      <c r="D39" s="30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>
        <v>2</v>
      </c>
    </row>
    <row r="40" spans="1:10" ht="42" customHeight="1">
      <c r="A40" s="10"/>
      <c r="B40" s="11"/>
      <c r="C40" s="31" t="s">
        <v>40</v>
      </c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3</v>
      </c>
    </row>
    <row r="41" spans="1:10" ht="42" customHeight="1">
      <c r="A41" s="10"/>
      <c r="B41" s="11"/>
      <c r="C41" s="11"/>
      <c r="D41" s="21" t="s">
        <v>40</v>
      </c>
      <c r="E41" s="12" t="s">
        <v>16</v>
      </c>
      <c r="F41" s="13">
        <v>1</v>
      </c>
      <c r="G41" s="14">
        <f>+G42+G43+G44+G45+G46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41</v>
      </c>
      <c r="E42" s="12" t="s">
        <v>42</v>
      </c>
      <c r="F42" s="13">
        <v>0.89</v>
      </c>
      <c r="G42" s="22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43</v>
      </c>
      <c r="E43" s="12" t="s">
        <v>16</v>
      </c>
      <c r="F43" s="13">
        <v>1</v>
      </c>
      <c r="G43" s="22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21" t="s">
        <v>44</v>
      </c>
      <c r="E44" s="12" t="s">
        <v>45</v>
      </c>
      <c r="F44" s="13">
        <v>1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46</v>
      </c>
      <c r="E45" s="12" t="s">
        <v>47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48</v>
      </c>
      <c r="E46" s="12" t="s">
        <v>47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28" t="s">
        <v>29</v>
      </c>
      <c r="B47" s="29"/>
      <c r="C47" s="29"/>
      <c r="D47" s="30"/>
      <c r="E47" s="12" t="s">
        <v>16</v>
      </c>
      <c r="F47" s="13">
        <v>1</v>
      </c>
      <c r="G47" s="22"/>
      <c r="H47" s="2"/>
      <c r="I47" s="15">
        <v>38</v>
      </c>
      <c r="J47" s="15"/>
    </row>
    <row r="48" spans="1:10" ht="42" customHeight="1">
      <c r="A48" s="28" t="s">
        <v>49</v>
      </c>
      <c r="B48" s="29"/>
      <c r="C48" s="29"/>
      <c r="D48" s="30"/>
      <c r="E48" s="12" t="s">
        <v>16</v>
      </c>
      <c r="F48" s="13">
        <v>1</v>
      </c>
      <c r="G48" s="14">
        <f>+G49+G54</f>
        <v>0</v>
      </c>
      <c r="H48" s="2"/>
      <c r="I48" s="15">
        <v>39</v>
      </c>
      <c r="J48" s="15"/>
    </row>
    <row r="49" spans="1:10" ht="42" customHeight="1">
      <c r="A49" s="28" t="s">
        <v>50</v>
      </c>
      <c r="B49" s="29"/>
      <c r="C49" s="29"/>
      <c r="D49" s="30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1</v>
      </c>
    </row>
    <row r="50" spans="1:10" ht="42" customHeight="1">
      <c r="A50" s="10"/>
      <c r="B50" s="31" t="s">
        <v>51</v>
      </c>
      <c r="C50" s="29"/>
      <c r="D50" s="30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1" t="s">
        <v>51</v>
      </c>
      <c r="D51" s="30"/>
      <c r="E51" s="12" t="s">
        <v>16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21" t="s">
        <v>52</v>
      </c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53</v>
      </c>
      <c r="E53" s="12" t="s">
        <v>16</v>
      </c>
      <c r="F53" s="13">
        <v>1</v>
      </c>
      <c r="G53" s="22"/>
      <c r="H53" s="2"/>
      <c r="I53" s="15">
        <v>44</v>
      </c>
      <c r="J53" s="15">
        <v>4</v>
      </c>
    </row>
    <row r="54" spans="1:10" ht="42" customHeight="1">
      <c r="A54" s="28" t="s">
        <v>54</v>
      </c>
      <c r="B54" s="29"/>
      <c r="C54" s="29"/>
      <c r="D54" s="30"/>
      <c r="E54" s="12" t="s">
        <v>16</v>
      </c>
      <c r="F54" s="13">
        <v>1</v>
      </c>
      <c r="G54" s="22"/>
      <c r="H54" s="2"/>
      <c r="I54" s="15">
        <v>45</v>
      </c>
      <c r="J54" s="15"/>
    </row>
    <row r="55" spans="1:10" ht="42" customHeight="1">
      <c r="A55" s="28" t="s">
        <v>55</v>
      </c>
      <c r="B55" s="29"/>
      <c r="C55" s="29"/>
      <c r="D55" s="30"/>
      <c r="E55" s="12" t="s">
        <v>16</v>
      </c>
      <c r="F55" s="13">
        <v>1</v>
      </c>
      <c r="G55" s="22"/>
      <c r="H55" s="2"/>
      <c r="I55" s="15">
        <v>46</v>
      </c>
      <c r="J55" s="15"/>
    </row>
    <row r="56" spans="1:10" ht="42" customHeight="1">
      <c r="A56" s="32" t="s">
        <v>56</v>
      </c>
      <c r="B56" s="33"/>
      <c r="C56" s="33"/>
      <c r="D56" s="34"/>
      <c r="E56" s="23" t="s">
        <v>16</v>
      </c>
      <c r="F56" s="24">
        <v>1</v>
      </c>
      <c r="G56" s="25">
        <f>+G35</f>
        <v>0</v>
      </c>
      <c r="H56" s="26"/>
      <c r="I56" s="27">
        <v>47</v>
      </c>
      <c r="J56" s="27"/>
    </row>
    <row r="57" spans="1:10" ht="42" customHeight="1">
      <c r="A57" s="35" t="s">
        <v>57</v>
      </c>
      <c r="B57" s="36"/>
      <c r="C57" s="36"/>
      <c r="D57" s="37"/>
      <c r="E57" s="16" t="s">
        <v>9</v>
      </c>
      <c r="F57" s="17">
        <v>1</v>
      </c>
      <c r="G57" s="14">
        <f>+G34+G56</f>
        <v>0</v>
      </c>
      <c r="I57" s="15">
        <v>48</v>
      </c>
      <c r="J57" s="15">
        <v>30</v>
      </c>
    </row>
    <row r="58" spans="1:10" ht="42" customHeight="1">
      <c r="A58" s="38" t="s">
        <v>10</v>
      </c>
      <c r="B58" s="39"/>
      <c r="C58" s="39"/>
      <c r="D58" s="40"/>
      <c r="E58" s="18" t="s">
        <v>11</v>
      </c>
      <c r="F58" s="19" t="s">
        <v>11</v>
      </c>
      <c r="G58" s="20">
        <f>G57</f>
        <v>0</v>
      </c>
      <c r="I58" s="15">
        <v>49</v>
      </c>
      <c r="J58" s="15">
        <v>90</v>
      </c>
    </row>
    <row r="59" spans="1:10" ht="42" customHeight="1"/>
    <row r="60" spans="1:10" ht="42" customHeight="1"/>
  </sheetData>
  <sheetProtection password="FD80" sheet="1" objects="1" scenarios="1"/>
  <mergeCells count="37">
    <mergeCell ref="A9:D9"/>
    <mergeCell ref="F3:G3"/>
    <mergeCell ref="F4:G4"/>
    <mergeCell ref="F5:G5"/>
    <mergeCell ref="A7:G7"/>
    <mergeCell ref="B8:G8"/>
    <mergeCell ref="A29:D29"/>
    <mergeCell ref="A57:D57"/>
    <mergeCell ref="A58:D58"/>
    <mergeCell ref="A10:D10"/>
    <mergeCell ref="A11:D11"/>
    <mergeCell ref="A12:D12"/>
    <mergeCell ref="B13:D13"/>
    <mergeCell ref="C14:D14"/>
    <mergeCell ref="A20:D20"/>
    <mergeCell ref="B21:D21"/>
    <mergeCell ref="C22:D22"/>
    <mergeCell ref="A26:D26"/>
    <mergeCell ref="A27:D27"/>
    <mergeCell ref="A28:D28"/>
    <mergeCell ref="B30:D30"/>
    <mergeCell ref="C31:D31"/>
    <mergeCell ref="A34:D34"/>
    <mergeCell ref="A35:D35"/>
    <mergeCell ref="A36:D36"/>
    <mergeCell ref="A56:D56"/>
    <mergeCell ref="A37:D37"/>
    <mergeCell ref="A38:D38"/>
    <mergeCell ref="B39:D39"/>
    <mergeCell ref="C40:D40"/>
    <mergeCell ref="A47:D47"/>
    <mergeCell ref="A48:D48"/>
    <mergeCell ref="A49:D49"/>
    <mergeCell ref="B50:D50"/>
    <mergeCell ref="C51:D51"/>
    <mergeCell ref="A54:D54"/>
    <mergeCell ref="A55:D55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Iinuma Morimichi</dc:creator>
  <cp:lastModifiedBy>Iinuma Morimichi</cp:lastModifiedBy>
  <cp:lastPrinted>2019-07-19T04:24:16Z</cp:lastPrinted>
  <dcterms:created xsi:type="dcterms:W3CDTF">2019-07-19T04:23:05Z</dcterms:created>
  <dcterms:modified xsi:type="dcterms:W3CDTF">2019-07-19T04:24:21Z</dcterms:modified>
</cp:coreProperties>
</file>